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3" i="1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</calcChain>
</file>

<file path=xl/sharedStrings.xml><?xml version="1.0" encoding="utf-8"?>
<sst xmlns="http://schemas.openxmlformats.org/spreadsheetml/2006/main" count="151" uniqueCount="72">
  <si>
    <t>ПЛАН</t>
  </si>
  <si>
    <t xml:space="preserve"> расселения и сноса муниципального жилого фонда городского поселения Берёзово</t>
  </si>
  <si>
    <t>№ п/п</t>
  </si>
  <si>
    <t xml:space="preserve"> предполагаемая очередность расселения</t>
  </si>
  <si>
    <t>улица, переулок</t>
  </si>
  <si>
    <t>№           дома</t>
  </si>
  <si>
    <t xml:space="preserve">Кол-во жилых помещений </t>
  </si>
  <si>
    <t>Площадь жилых помещений,кв.м.</t>
  </si>
  <si>
    <t>Кол-во проживающих, чел.</t>
  </si>
  <si>
    <t>Дата, номер документа о признании непригодным для проживания</t>
  </si>
  <si>
    <t>Сроки отселения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</si>
  <si>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</si>
  <si>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</si>
  <si>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</si>
  <si>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</si>
  <si>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</si>
  <si>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</si>
  <si>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Астраханцева</t>
  </si>
  <si>
    <t>28.10.2013 №391-р аварийный</t>
  </si>
  <si>
    <t xml:space="preserve">в порядке действия программы "Содействия развитию жилищного строительства на 2014-2020 годы </t>
  </si>
  <si>
    <t>Гамбурцева</t>
  </si>
  <si>
    <t>26.06.2013 №257-р аварийный</t>
  </si>
  <si>
    <t>01.07.2013 №267-р аварийный</t>
  </si>
  <si>
    <t>Шнейдер</t>
  </si>
  <si>
    <t>12.07.2013 №277-р аварийный</t>
  </si>
  <si>
    <t>Лютова</t>
  </si>
  <si>
    <t>12.07.2013 №278-р аварийный</t>
  </si>
  <si>
    <t>Шмидта</t>
  </si>
  <si>
    <t>2а</t>
  </si>
  <si>
    <t>Сенькина</t>
  </si>
  <si>
    <t>14.10.2013 №364-р аварийный</t>
  </si>
  <si>
    <t>Фокина</t>
  </si>
  <si>
    <t>Собянина</t>
  </si>
  <si>
    <t>Аэропорт</t>
  </si>
  <si>
    <t>11.11.2013 №409-р аварийный</t>
  </si>
  <si>
    <t>Дуркина</t>
  </si>
  <si>
    <t>24,10,2006 №1346-р</t>
  </si>
  <si>
    <t>Губкина</t>
  </si>
  <si>
    <t>18.07.2006 №915-р</t>
  </si>
  <si>
    <t>26,09,2006 №1205-р</t>
  </si>
  <si>
    <t>Кибардина</t>
  </si>
  <si>
    <t>Центральная</t>
  </si>
  <si>
    <t>28.08.2006 №1085-р</t>
  </si>
  <si>
    <t>Механическая</t>
  </si>
  <si>
    <t>Гагарина</t>
  </si>
  <si>
    <t>19.09.2006 №1205-р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</si>
  <si>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</si>
  <si>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</si>
  <si>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</si>
  <si>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</si>
  <si>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</si>
  <si>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</si>
  <si>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Северная</t>
  </si>
  <si>
    <t>13/7</t>
  </si>
  <si>
    <t>Путилова</t>
  </si>
  <si>
    <t>24.10.2006 №1346-р</t>
  </si>
  <si>
    <t>64а</t>
  </si>
  <si>
    <t>22а</t>
  </si>
  <si>
    <t>06.12.2006 №1673-р</t>
  </si>
  <si>
    <t>Быстрицкого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</si>
  <si>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</si>
  <si>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</si>
  <si>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</si>
  <si>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</si>
  <si>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</si>
  <si>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</si>
  <si>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</si>
  <si>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</si>
  <si>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</si>
  <si>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</si>
  <si>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</si>
  <si>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 xml:space="preserve">        на 01.06.2015г.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</si>
</sst>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u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1" xfId="0" applyBorder="1" applyAlignment="1">
      <alignment horizontal="center" vertical="distributed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/>
    <xf numFmtId="0" fontId="0" fillId="0" borderId="5" xfId="0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1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R12" sqref="R12"/>
    </sheetView>
  </sheetViews>
  <sheetFormatPr defaultRowHeight="15"/>
  <cols>
    <col min="1" max="1" width="4.140625" customWidth="1"/>
    <col min="2" max="2" width="5.7109375" customWidth="1"/>
    <col min="3" max="3" width="20.140625" customWidth="1"/>
    <col min="14" max="14" width="15.28515625" customWidth="1"/>
  </cols>
  <sheetData>
    <row r="1" spans="1:15" ht="18.75">
      <c r="H1" s="1"/>
      <c r="I1" s="2"/>
      <c r="J1" s="2"/>
      <c r="K1" s="2"/>
      <c r="L1" s="3"/>
    </row>
    <row r="2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5">
      <c r="A4" s="7"/>
      <c r="B4" s="7"/>
      <c r="C4" s="7" t="s">
        <v>71</v>
      </c>
      <c r="D4" s="8"/>
      <c r="F4" s="9"/>
      <c r="G4" s="10"/>
      <c r="H4" s="10"/>
      <c r="I4" s="11"/>
      <c r="J4" s="12"/>
    </row>
    <row r="5" spans="1:15">
      <c r="A5" s="13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6"/>
      <c r="G5" s="16"/>
      <c r="H5" s="15" t="s">
        <v>7</v>
      </c>
      <c r="I5" s="16"/>
      <c r="J5" s="16"/>
      <c r="K5" s="15" t="s">
        <v>8</v>
      </c>
      <c r="L5" s="16"/>
      <c r="M5" s="16"/>
      <c r="N5" s="14" t="s">
        <v>9</v>
      </c>
      <c r="O5" s="14" t="s">
        <v>10</v>
      </c>
    </row>
    <row r="6" spans="1:15" ht="36">
      <c r="A6" s="17"/>
      <c r="B6" s="17"/>
      <c r="C6" s="18"/>
      <c r="D6" s="18"/>
      <c r="E6" s="19" t="s">
        <v>11</v>
      </c>
      <c r="F6" s="19" t="s">
        <v>12</v>
      </c>
      <c r="G6" s="20" t="s">
        <v>13</v>
      </c>
      <c r="H6" s="21" t="s">
        <v>14</v>
      </c>
      <c r="I6" s="19" t="s">
        <v>15</v>
      </c>
      <c r="J6" s="21" t="s">
        <v>16</v>
      </c>
      <c r="K6" s="21" t="s">
        <v>14</v>
      </c>
      <c r="L6" s="19" t="s">
        <v>15</v>
      </c>
      <c r="M6" s="21" t="s">
        <v>16</v>
      </c>
      <c r="N6" s="18"/>
      <c r="O6" s="22"/>
    </row>
    <row r="7" spans="1:15" ht="34.5">
      <c r="A7" s="23">
        <v>1</v>
      </c>
      <c r="B7" s="23">
        <v>1</v>
      </c>
      <c r="C7" s="24" t="s">
        <v>17</v>
      </c>
      <c r="D7" s="24">
        <v>25</v>
      </c>
      <c r="E7" s="24">
        <v>1</v>
      </c>
      <c r="F7" s="24">
        <v>0</v>
      </c>
      <c r="G7" s="24">
        <v>1</v>
      </c>
      <c r="H7" s="25">
        <v>40.200000000000003</v>
      </c>
      <c r="I7" s="24">
        <v>0</v>
      </c>
      <c r="J7" s="24">
        <v>40.200000000000003</v>
      </c>
      <c r="K7" s="25">
        <v>3</v>
      </c>
      <c r="L7" s="24">
        <v>0</v>
      </c>
      <c r="M7" s="26">
        <v>3</v>
      </c>
      <c r="N7" s="27" t="s">
        <v>18</v>
      </c>
      <c r="O7" s="28" t="s">
        <v>19</v>
      </c>
    </row>
    <row r="8" spans="1:15" ht="34.5">
      <c r="A8" s="23">
        <v>2</v>
      </c>
      <c r="B8" s="23">
        <v>2</v>
      </c>
      <c r="C8" s="24" t="s">
        <v>20</v>
      </c>
      <c r="D8" s="24">
        <v>13</v>
      </c>
      <c r="E8" s="24">
        <v>3</v>
      </c>
      <c r="F8" s="24">
        <v>2</v>
      </c>
      <c r="G8" s="24">
        <v>1</v>
      </c>
      <c r="H8" s="25">
        <v>82.4</v>
      </c>
      <c r="I8" s="24">
        <v>61.8</v>
      </c>
      <c r="J8" s="24">
        <v>20.6</v>
      </c>
      <c r="K8" s="25">
        <v>5</v>
      </c>
      <c r="L8" s="24">
        <v>0</v>
      </c>
      <c r="M8" s="26">
        <v>5</v>
      </c>
      <c r="N8" s="27" t="s">
        <v>21</v>
      </c>
      <c r="O8" s="29"/>
    </row>
    <row r="9" spans="1:15" ht="34.5">
      <c r="A9" s="23">
        <v>3</v>
      </c>
      <c r="B9" s="23">
        <v>3</v>
      </c>
      <c r="C9" s="24" t="s">
        <v>20</v>
      </c>
      <c r="D9" s="24">
        <v>7</v>
      </c>
      <c r="E9" s="24">
        <v>3</v>
      </c>
      <c r="F9" s="24">
        <v>3</v>
      </c>
      <c r="G9" s="24">
        <v>0</v>
      </c>
      <c r="H9" s="25">
        <v>63.3</v>
      </c>
      <c r="I9" s="24">
        <v>63.3</v>
      </c>
      <c r="J9" s="24">
        <v>0</v>
      </c>
      <c r="K9" s="25">
        <v>6</v>
      </c>
      <c r="L9" s="24">
        <v>2</v>
      </c>
      <c r="M9" s="26">
        <v>4</v>
      </c>
      <c r="N9" s="27" t="s">
        <v>22</v>
      </c>
      <c r="O9" s="29"/>
    </row>
    <row r="10" spans="1:15" ht="33.75">
      <c r="A10" s="23">
        <v>4</v>
      </c>
      <c r="B10" s="23">
        <v>4</v>
      </c>
      <c r="C10" s="30" t="s">
        <v>23</v>
      </c>
      <c r="D10" s="24">
        <v>1</v>
      </c>
      <c r="E10" s="24">
        <v>16</v>
      </c>
      <c r="F10" s="24">
        <v>10</v>
      </c>
      <c r="G10" s="24">
        <v>6</v>
      </c>
      <c r="H10" s="25">
        <v>357.2</v>
      </c>
      <c r="I10" s="24">
        <v>264.10000000000002</v>
      </c>
      <c r="J10" s="24">
        <v>93.1</v>
      </c>
      <c r="K10" s="25">
        <v>32</v>
      </c>
      <c r="L10" s="24">
        <v>24</v>
      </c>
      <c r="M10" s="26">
        <v>8</v>
      </c>
      <c r="N10" s="31" t="s">
        <v>24</v>
      </c>
      <c r="O10" s="29"/>
    </row>
    <row r="11" spans="1:15" ht="34.5">
      <c r="A11" s="23">
        <v>5</v>
      </c>
      <c r="B11" s="23">
        <v>5</v>
      </c>
      <c r="C11" s="24" t="s">
        <v>25</v>
      </c>
      <c r="D11" s="24">
        <v>2</v>
      </c>
      <c r="E11" s="23">
        <v>2</v>
      </c>
      <c r="F11" s="23">
        <v>2</v>
      </c>
      <c r="G11" s="23">
        <v>0</v>
      </c>
      <c r="H11" s="32">
        <v>84</v>
      </c>
      <c r="I11" s="32">
        <v>84</v>
      </c>
      <c r="J11" s="32">
        <v>0</v>
      </c>
      <c r="K11" s="32">
        <v>3</v>
      </c>
      <c r="L11" s="32">
        <v>3</v>
      </c>
      <c r="M11" s="33">
        <v>0</v>
      </c>
      <c r="N11" s="27" t="s">
        <v>24</v>
      </c>
      <c r="O11" s="29"/>
    </row>
    <row r="12" spans="1:15" ht="34.5">
      <c r="A12" s="23">
        <v>6</v>
      </c>
      <c r="B12" s="23">
        <v>6</v>
      </c>
      <c r="C12" s="24" t="s">
        <v>20</v>
      </c>
      <c r="D12" s="24">
        <v>4</v>
      </c>
      <c r="E12" s="24">
        <v>2</v>
      </c>
      <c r="F12" s="24">
        <v>1</v>
      </c>
      <c r="G12" s="24">
        <v>1</v>
      </c>
      <c r="H12" s="25">
        <v>64.2</v>
      </c>
      <c r="I12" s="24">
        <v>24.1</v>
      </c>
      <c r="J12" s="24">
        <v>40.1</v>
      </c>
      <c r="K12" s="25">
        <v>4</v>
      </c>
      <c r="L12" s="24">
        <v>2</v>
      </c>
      <c r="M12" s="26">
        <v>2</v>
      </c>
      <c r="N12" s="27" t="s">
        <v>24</v>
      </c>
      <c r="O12" s="29"/>
    </row>
    <row r="13" spans="1:15" ht="34.5">
      <c r="A13" s="23">
        <v>7</v>
      </c>
      <c r="B13" s="23">
        <v>7</v>
      </c>
      <c r="C13" s="24" t="s">
        <v>20</v>
      </c>
      <c r="D13" s="24">
        <v>19</v>
      </c>
      <c r="E13" s="24">
        <v>1</v>
      </c>
      <c r="F13" s="24">
        <v>1</v>
      </c>
      <c r="G13" s="24">
        <v>0</v>
      </c>
      <c r="H13" s="25">
        <v>62</v>
      </c>
      <c r="I13" s="24">
        <v>62</v>
      </c>
      <c r="J13" s="24">
        <v>0</v>
      </c>
      <c r="K13" s="25">
        <v>5</v>
      </c>
      <c r="L13" s="24">
        <v>5</v>
      </c>
      <c r="M13" s="26">
        <v>0</v>
      </c>
      <c r="N13" s="27" t="s">
        <v>24</v>
      </c>
      <c r="O13" s="29"/>
    </row>
    <row r="14" spans="1:15" ht="34.5">
      <c r="A14" s="23">
        <v>8</v>
      </c>
      <c r="B14" s="23">
        <v>8</v>
      </c>
      <c r="C14" s="24" t="s">
        <v>25</v>
      </c>
      <c r="D14" s="24">
        <v>7</v>
      </c>
      <c r="E14" s="24">
        <v>2</v>
      </c>
      <c r="F14" s="24">
        <v>2</v>
      </c>
      <c r="G14" s="24">
        <v>0</v>
      </c>
      <c r="H14" s="25">
        <v>41</v>
      </c>
      <c r="I14" s="24">
        <v>41</v>
      </c>
      <c r="J14" s="24">
        <v>0</v>
      </c>
      <c r="K14" s="25">
        <v>5</v>
      </c>
      <c r="L14" s="24">
        <v>5</v>
      </c>
      <c r="M14" s="26">
        <v>0</v>
      </c>
      <c r="N14" s="27" t="s">
        <v>26</v>
      </c>
      <c r="O14" s="29"/>
    </row>
    <row r="15" spans="1:15" ht="34.5">
      <c r="A15" s="23">
        <v>9</v>
      </c>
      <c r="B15" s="23">
        <v>9</v>
      </c>
      <c r="C15" s="24" t="s">
        <v>23</v>
      </c>
      <c r="D15" s="24">
        <v>7</v>
      </c>
      <c r="E15" s="24">
        <v>12</v>
      </c>
      <c r="F15" s="24">
        <v>1</v>
      </c>
      <c r="G15" s="24">
        <v>11</v>
      </c>
      <c r="H15" s="25">
        <v>464.62</v>
      </c>
      <c r="I15" s="24">
        <v>40</v>
      </c>
      <c r="J15" s="24">
        <v>424.62</v>
      </c>
      <c r="K15" s="25">
        <v>25</v>
      </c>
      <c r="L15" s="24">
        <v>3</v>
      </c>
      <c r="M15" s="26">
        <v>22</v>
      </c>
      <c r="N15" s="27" t="s">
        <v>24</v>
      </c>
      <c r="O15" s="29"/>
    </row>
    <row r="16" spans="1:15" ht="34.5">
      <c r="A16" s="23">
        <v>10</v>
      </c>
      <c r="B16" s="23">
        <v>10</v>
      </c>
      <c r="C16" s="30" t="s">
        <v>27</v>
      </c>
      <c r="D16" s="24" t="s">
        <v>28</v>
      </c>
      <c r="E16" s="24">
        <v>7</v>
      </c>
      <c r="F16" s="24">
        <v>7</v>
      </c>
      <c r="G16" s="24">
        <v>0</v>
      </c>
      <c r="H16" s="25">
        <v>228</v>
      </c>
      <c r="I16" s="24">
        <v>228</v>
      </c>
      <c r="J16" s="24">
        <v>0</v>
      </c>
      <c r="K16" s="25">
        <v>14</v>
      </c>
      <c r="L16" s="24">
        <v>14</v>
      </c>
      <c r="M16" s="26">
        <v>0</v>
      </c>
      <c r="N16" s="27" t="s">
        <v>24</v>
      </c>
      <c r="O16" s="29"/>
    </row>
    <row r="17" spans="1:15" ht="34.5">
      <c r="A17" s="23">
        <v>11</v>
      </c>
      <c r="B17" s="23">
        <v>11</v>
      </c>
      <c r="C17" s="30" t="s">
        <v>29</v>
      </c>
      <c r="D17" s="24">
        <v>29</v>
      </c>
      <c r="E17" s="23">
        <v>6</v>
      </c>
      <c r="F17" s="23">
        <v>3</v>
      </c>
      <c r="G17" s="23">
        <v>3</v>
      </c>
      <c r="H17" s="32">
        <v>269.39999999999998</v>
      </c>
      <c r="I17" s="23">
        <v>134.1</v>
      </c>
      <c r="J17" s="23">
        <v>135.30000000000001</v>
      </c>
      <c r="K17" s="32">
        <v>22</v>
      </c>
      <c r="L17" s="23">
        <v>9</v>
      </c>
      <c r="M17" s="34">
        <v>13</v>
      </c>
      <c r="N17" s="27" t="s">
        <v>30</v>
      </c>
      <c r="O17" s="29"/>
    </row>
    <row r="18" spans="1:15" ht="34.5">
      <c r="A18" s="23">
        <v>12</v>
      </c>
      <c r="B18" s="23">
        <v>12</v>
      </c>
      <c r="C18" s="24" t="s">
        <v>31</v>
      </c>
      <c r="D18" s="24">
        <v>10</v>
      </c>
      <c r="E18" s="24">
        <v>2</v>
      </c>
      <c r="F18" s="24">
        <v>1</v>
      </c>
      <c r="G18" s="24">
        <v>1</v>
      </c>
      <c r="H18" s="25">
        <v>80.099999999999994</v>
      </c>
      <c r="I18" s="24">
        <v>40.9</v>
      </c>
      <c r="J18" s="24">
        <v>39.200000000000003</v>
      </c>
      <c r="K18" s="25">
        <v>5</v>
      </c>
      <c r="L18" s="24">
        <v>2</v>
      </c>
      <c r="M18" s="26">
        <v>3</v>
      </c>
      <c r="N18" s="27" t="s">
        <v>18</v>
      </c>
      <c r="O18" s="29"/>
    </row>
    <row r="19" spans="1:15" ht="34.5">
      <c r="A19" s="23">
        <v>13</v>
      </c>
      <c r="B19" s="23">
        <v>13</v>
      </c>
      <c r="C19" s="35" t="s">
        <v>31</v>
      </c>
      <c r="D19" s="24">
        <v>5</v>
      </c>
      <c r="E19" s="24">
        <v>2</v>
      </c>
      <c r="F19" s="24">
        <v>1</v>
      </c>
      <c r="G19" s="24">
        <v>1</v>
      </c>
      <c r="H19" s="25">
        <v>62.6</v>
      </c>
      <c r="I19" s="24">
        <v>31.3</v>
      </c>
      <c r="J19" s="24">
        <v>31.3</v>
      </c>
      <c r="K19" s="25">
        <v>8</v>
      </c>
      <c r="L19" s="24">
        <v>4</v>
      </c>
      <c r="M19" s="26">
        <v>4</v>
      </c>
      <c r="N19" s="27" t="s">
        <v>18</v>
      </c>
      <c r="O19" s="29"/>
    </row>
    <row r="20" spans="1:15" ht="34.5">
      <c r="A20" s="23">
        <v>14</v>
      </c>
      <c r="B20" s="23">
        <v>14</v>
      </c>
      <c r="C20" s="24" t="s">
        <v>32</v>
      </c>
      <c r="D20" s="24">
        <v>19</v>
      </c>
      <c r="E20" s="24">
        <v>9</v>
      </c>
      <c r="F20" s="24">
        <v>1</v>
      </c>
      <c r="G20" s="24">
        <v>8</v>
      </c>
      <c r="H20" s="25">
        <v>300.8</v>
      </c>
      <c r="I20" s="24">
        <v>42</v>
      </c>
      <c r="J20" s="24">
        <v>258.8</v>
      </c>
      <c r="K20" s="25">
        <v>20</v>
      </c>
      <c r="L20" s="24">
        <v>11</v>
      </c>
      <c r="M20" s="26">
        <v>9</v>
      </c>
      <c r="N20" s="27" t="s">
        <v>18</v>
      </c>
      <c r="O20" s="29"/>
    </row>
    <row r="21" spans="1:15" ht="34.5">
      <c r="A21" s="23">
        <v>15</v>
      </c>
      <c r="B21" s="23">
        <v>15</v>
      </c>
      <c r="C21" s="24" t="s">
        <v>33</v>
      </c>
      <c r="D21" s="24">
        <v>6</v>
      </c>
      <c r="E21" s="24">
        <v>9</v>
      </c>
      <c r="F21" s="24">
        <v>2</v>
      </c>
      <c r="G21" s="24">
        <v>7</v>
      </c>
      <c r="H21" s="25">
        <v>284.10000000000002</v>
      </c>
      <c r="I21" s="24">
        <v>55.9</v>
      </c>
      <c r="J21" s="24">
        <v>228.2</v>
      </c>
      <c r="K21" s="25">
        <v>21</v>
      </c>
      <c r="L21" s="24">
        <v>5</v>
      </c>
      <c r="M21" s="26">
        <v>16</v>
      </c>
      <c r="N21" s="27" t="s">
        <v>34</v>
      </c>
      <c r="O21" s="29"/>
    </row>
    <row r="22" spans="1:15">
      <c r="A22" s="23">
        <v>16</v>
      </c>
      <c r="B22" s="23">
        <v>16</v>
      </c>
      <c r="C22" s="30" t="s">
        <v>35</v>
      </c>
      <c r="D22" s="24">
        <v>44</v>
      </c>
      <c r="E22" s="24">
        <v>1</v>
      </c>
      <c r="F22" s="24">
        <v>1</v>
      </c>
      <c r="G22" s="24">
        <v>0</v>
      </c>
      <c r="H22" s="25">
        <v>40.1</v>
      </c>
      <c r="I22" s="24">
        <v>40.1</v>
      </c>
      <c r="J22" s="24">
        <v>0</v>
      </c>
      <c r="K22" s="25">
        <v>3</v>
      </c>
      <c r="L22" s="24">
        <v>3</v>
      </c>
      <c r="M22" s="26">
        <v>0</v>
      </c>
      <c r="N22" s="36" t="s">
        <v>36</v>
      </c>
      <c r="O22" s="29"/>
    </row>
    <row r="23" spans="1:15">
      <c r="A23" s="23">
        <v>17</v>
      </c>
      <c r="B23" s="23">
        <v>17</v>
      </c>
      <c r="C23" s="24" t="s">
        <v>37</v>
      </c>
      <c r="D23" s="24">
        <v>25</v>
      </c>
      <c r="E23" s="24">
        <v>8</v>
      </c>
      <c r="F23" s="24">
        <v>7</v>
      </c>
      <c r="G23" s="24">
        <v>1</v>
      </c>
      <c r="H23" s="25">
        <v>328.1</v>
      </c>
      <c r="I23" s="24">
        <v>303.10000000000002</v>
      </c>
      <c r="J23" s="24">
        <v>25</v>
      </c>
      <c r="K23" s="32">
        <f>L23+M23</f>
        <v>15</v>
      </c>
      <c r="L23" s="24">
        <v>13</v>
      </c>
      <c r="M23" s="26">
        <v>2</v>
      </c>
      <c r="N23" s="36" t="s">
        <v>38</v>
      </c>
      <c r="O23" s="29"/>
    </row>
    <row r="24" spans="1:15" ht="23.25">
      <c r="A24" s="23">
        <v>18</v>
      </c>
      <c r="B24" s="23">
        <v>18</v>
      </c>
      <c r="C24" s="24" t="s">
        <v>17</v>
      </c>
      <c r="D24" s="24">
        <v>27</v>
      </c>
      <c r="E24" s="24">
        <v>5</v>
      </c>
      <c r="F24" s="24">
        <v>5</v>
      </c>
      <c r="G24" s="24">
        <v>0</v>
      </c>
      <c r="H24" s="25">
        <v>248.3</v>
      </c>
      <c r="I24" s="24">
        <v>248.3</v>
      </c>
      <c r="J24" s="24">
        <v>0</v>
      </c>
      <c r="K24" s="35">
        <v>10</v>
      </c>
      <c r="L24" s="35">
        <v>10</v>
      </c>
      <c r="M24" s="37">
        <v>0</v>
      </c>
      <c r="N24" s="27" t="s">
        <v>39</v>
      </c>
      <c r="O24" s="29"/>
    </row>
    <row r="25" spans="1:15">
      <c r="A25" s="23">
        <v>19</v>
      </c>
      <c r="B25" s="23">
        <v>19</v>
      </c>
      <c r="C25" s="24" t="s">
        <v>40</v>
      </c>
      <c r="D25" s="24">
        <v>16</v>
      </c>
      <c r="E25" s="24">
        <v>2</v>
      </c>
      <c r="F25" s="24">
        <v>1</v>
      </c>
      <c r="G25" s="24">
        <v>1</v>
      </c>
      <c r="H25" s="25">
        <v>78.7</v>
      </c>
      <c r="I25" s="24">
        <v>33.4</v>
      </c>
      <c r="J25" s="24">
        <v>45.3</v>
      </c>
      <c r="K25" s="32">
        <f t="shared" ref="K25:K63" si="0">L25+M25</f>
        <v>4</v>
      </c>
      <c r="L25" s="24">
        <v>1</v>
      </c>
      <c r="M25" s="26">
        <v>3</v>
      </c>
      <c r="N25" s="36" t="s">
        <v>38</v>
      </c>
      <c r="O25" s="29"/>
    </row>
    <row r="26" spans="1:15">
      <c r="A26" s="23">
        <v>20</v>
      </c>
      <c r="B26" s="23">
        <v>20</v>
      </c>
      <c r="C26" s="35" t="s">
        <v>41</v>
      </c>
      <c r="D26" s="24">
        <v>9</v>
      </c>
      <c r="E26" s="24">
        <v>4</v>
      </c>
      <c r="F26" s="24">
        <v>1</v>
      </c>
      <c r="G26" s="24">
        <v>3</v>
      </c>
      <c r="H26" s="25">
        <v>152</v>
      </c>
      <c r="I26" s="24">
        <v>38</v>
      </c>
      <c r="J26" s="24">
        <v>114</v>
      </c>
      <c r="K26" s="32">
        <f t="shared" si="0"/>
        <v>5</v>
      </c>
      <c r="L26" s="24">
        <v>1</v>
      </c>
      <c r="M26" s="26">
        <v>4</v>
      </c>
      <c r="N26" s="36" t="s">
        <v>42</v>
      </c>
      <c r="O26" s="29"/>
    </row>
    <row r="27" spans="1:15">
      <c r="A27" s="23">
        <v>21</v>
      </c>
      <c r="B27" s="23">
        <v>21</v>
      </c>
      <c r="C27" s="30" t="s">
        <v>43</v>
      </c>
      <c r="D27" s="24" t="s">
        <v>28</v>
      </c>
      <c r="E27" s="24">
        <v>30</v>
      </c>
      <c r="F27" s="24">
        <v>10</v>
      </c>
      <c r="G27" s="24">
        <v>20</v>
      </c>
      <c r="H27" s="38">
        <v>1107.25</v>
      </c>
      <c r="I27" s="39">
        <v>407.56</v>
      </c>
      <c r="J27" s="24">
        <v>699.69</v>
      </c>
      <c r="K27" s="32">
        <f t="shared" si="0"/>
        <v>61</v>
      </c>
      <c r="L27" s="24">
        <v>23</v>
      </c>
      <c r="M27" s="26">
        <v>38</v>
      </c>
      <c r="N27" s="36" t="s">
        <v>42</v>
      </c>
      <c r="O27" s="29"/>
    </row>
    <row r="28" spans="1:15">
      <c r="A28" s="23">
        <v>22</v>
      </c>
      <c r="B28" s="23">
        <v>22</v>
      </c>
      <c r="C28" s="30" t="s">
        <v>44</v>
      </c>
      <c r="D28" s="24">
        <v>10</v>
      </c>
      <c r="E28" s="24">
        <v>2</v>
      </c>
      <c r="F28" s="24">
        <v>2</v>
      </c>
      <c r="G28" s="24">
        <v>0</v>
      </c>
      <c r="H28" s="25">
        <v>85</v>
      </c>
      <c r="I28" s="24">
        <v>85</v>
      </c>
      <c r="J28" s="24">
        <v>0</v>
      </c>
      <c r="K28" s="32">
        <f t="shared" si="0"/>
        <v>6</v>
      </c>
      <c r="L28" s="24">
        <v>6</v>
      </c>
      <c r="M28" s="26">
        <v>0</v>
      </c>
      <c r="N28" s="36" t="s">
        <v>45</v>
      </c>
      <c r="O28" s="29"/>
    </row>
    <row r="29" spans="1:15">
      <c r="A29" s="23">
        <v>23</v>
      </c>
      <c r="B29" s="23">
        <v>23</v>
      </c>
      <c r="C29" s="24" t="s">
        <v>32</v>
      </c>
      <c r="D29" s="24">
        <v>53</v>
      </c>
      <c r="E29" s="24">
        <v>1</v>
      </c>
      <c r="F29" s="24">
        <v>1</v>
      </c>
      <c r="G29" s="24">
        <v>0</v>
      </c>
      <c r="H29" s="25">
        <v>66.2</v>
      </c>
      <c r="I29" s="24">
        <v>66.2</v>
      </c>
      <c r="J29" s="24">
        <v>0</v>
      </c>
      <c r="K29" s="32">
        <f t="shared" si="0"/>
        <v>2</v>
      </c>
      <c r="L29" s="24">
        <v>2</v>
      </c>
      <c r="M29" s="26">
        <v>0</v>
      </c>
      <c r="N29" s="36" t="s">
        <v>45</v>
      </c>
      <c r="O29" s="29"/>
    </row>
    <row r="30" spans="1:15">
      <c r="A30" s="23">
        <v>24</v>
      </c>
      <c r="B30" s="23">
        <v>24</v>
      </c>
      <c r="C30" s="24" t="s">
        <v>17</v>
      </c>
      <c r="D30" s="24">
        <v>63</v>
      </c>
      <c r="E30" s="24">
        <v>20</v>
      </c>
      <c r="F30" s="24">
        <v>3</v>
      </c>
      <c r="G30" s="24">
        <v>17</v>
      </c>
      <c r="H30" s="25">
        <v>925.4</v>
      </c>
      <c r="I30" s="24">
        <v>156.1</v>
      </c>
      <c r="J30" s="24">
        <v>769.3</v>
      </c>
      <c r="K30" s="32">
        <f t="shared" si="0"/>
        <v>40</v>
      </c>
      <c r="L30" s="24">
        <v>5</v>
      </c>
      <c r="M30" s="26">
        <v>35</v>
      </c>
      <c r="N30" s="36" t="s">
        <v>46</v>
      </c>
      <c r="O30" s="29"/>
    </row>
    <row r="31" spans="1:15">
      <c r="A31" s="23">
        <v>25</v>
      </c>
      <c r="B31" s="23">
        <v>25</v>
      </c>
      <c r="C31" s="24" t="s">
        <v>17</v>
      </c>
      <c r="D31" s="24">
        <v>70</v>
      </c>
      <c r="E31" s="24">
        <v>12</v>
      </c>
      <c r="F31" s="24">
        <v>5</v>
      </c>
      <c r="G31" s="24">
        <v>7</v>
      </c>
      <c r="H31" s="25">
        <v>437.9</v>
      </c>
      <c r="I31" s="24">
        <v>228.6</v>
      </c>
      <c r="J31" s="24">
        <v>209.3</v>
      </c>
      <c r="K31" s="32">
        <f t="shared" si="0"/>
        <v>33</v>
      </c>
      <c r="L31" s="24">
        <v>14</v>
      </c>
      <c r="M31" s="26">
        <v>19</v>
      </c>
      <c r="N31" s="36" t="s">
        <v>46</v>
      </c>
      <c r="O31" s="29"/>
    </row>
    <row r="32" spans="1:15">
      <c r="A32" s="23">
        <v>26</v>
      </c>
      <c r="B32" s="23">
        <v>26</v>
      </c>
      <c r="C32" s="24" t="s">
        <v>47</v>
      </c>
      <c r="D32" s="24">
        <v>3</v>
      </c>
      <c r="E32" s="24">
        <v>5</v>
      </c>
      <c r="F32" s="24">
        <v>1</v>
      </c>
      <c r="G32" s="24">
        <v>4</v>
      </c>
      <c r="H32" s="25">
        <v>248.8</v>
      </c>
      <c r="I32" s="24">
        <v>41.7</v>
      </c>
      <c r="J32" s="24">
        <v>207.1</v>
      </c>
      <c r="K32" s="32">
        <f t="shared" si="0"/>
        <v>5</v>
      </c>
      <c r="L32" s="24">
        <v>2</v>
      </c>
      <c r="M32" s="26">
        <v>3</v>
      </c>
      <c r="N32" s="36" t="s">
        <v>46</v>
      </c>
      <c r="O32" s="29"/>
    </row>
    <row r="33" spans="1:15">
      <c r="A33" s="23">
        <v>27</v>
      </c>
      <c r="B33" s="23">
        <v>27</v>
      </c>
      <c r="C33" s="24" t="s">
        <v>48</v>
      </c>
      <c r="D33" s="24">
        <v>2</v>
      </c>
      <c r="E33" s="24">
        <v>4</v>
      </c>
      <c r="F33" s="24">
        <v>2</v>
      </c>
      <c r="G33" s="24">
        <v>2</v>
      </c>
      <c r="H33" s="25">
        <v>166.6</v>
      </c>
      <c r="I33" s="24">
        <v>83.3</v>
      </c>
      <c r="J33" s="24">
        <v>83.3</v>
      </c>
      <c r="K33" s="32">
        <f t="shared" si="0"/>
        <v>6</v>
      </c>
      <c r="L33" s="24">
        <v>3</v>
      </c>
      <c r="M33" s="26">
        <v>3</v>
      </c>
      <c r="N33" s="36" t="s">
        <v>46</v>
      </c>
      <c r="O33" s="29"/>
    </row>
    <row r="34" spans="1:15">
      <c r="A34" s="23">
        <v>28</v>
      </c>
      <c r="B34" s="23">
        <v>28</v>
      </c>
      <c r="C34" s="30" t="s">
        <v>48</v>
      </c>
      <c r="D34" s="24">
        <v>6</v>
      </c>
      <c r="E34" s="24">
        <v>4</v>
      </c>
      <c r="F34" s="24">
        <v>0</v>
      </c>
      <c r="G34" s="24">
        <v>4</v>
      </c>
      <c r="H34" s="25">
        <v>86.5</v>
      </c>
      <c r="I34" s="24">
        <v>0</v>
      </c>
      <c r="J34" s="40">
        <v>86.5</v>
      </c>
      <c r="K34" s="32">
        <f t="shared" si="0"/>
        <v>5</v>
      </c>
      <c r="L34" s="24">
        <v>0</v>
      </c>
      <c r="M34" s="26">
        <v>5</v>
      </c>
      <c r="N34" s="36" t="s">
        <v>46</v>
      </c>
      <c r="O34" s="29"/>
    </row>
    <row r="35" spans="1:15">
      <c r="A35" s="23">
        <v>29</v>
      </c>
      <c r="B35" s="23">
        <v>29</v>
      </c>
      <c r="C35" s="24" t="s">
        <v>49</v>
      </c>
      <c r="D35" s="24">
        <v>15</v>
      </c>
      <c r="E35" s="24">
        <v>2</v>
      </c>
      <c r="F35" s="24">
        <v>1</v>
      </c>
      <c r="G35" s="24">
        <v>1</v>
      </c>
      <c r="H35" s="25">
        <v>98.2</v>
      </c>
      <c r="I35" s="24">
        <v>42.2</v>
      </c>
      <c r="J35" s="24">
        <v>56</v>
      </c>
      <c r="K35" s="32">
        <f t="shared" si="0"/>
        <v>4</v>
      </c>
      <c r="L35" s="24">
        <v>2</v>
      </c>
      <c r="M35" s="26">
        <v>2</v>
      </c>
      <c r="N35" s="36" t="s">
        <v>46</v>
      </c>
      <c r="O35" s="29"/>
    </row>
    <row r="36" spans="1:15">
      <c r="A36" s="23">
        <v>30</v>
      </c>
      <c r="B36" s="23">
        <v>30</v>
      </c>
      <c r="C36" s="24" t="s">
        <v>49</v>
      </c>
      <c r="D36" s="24">
        <v>19</v>
      </c>
      <c r="E36" s="24">
        <v>3</v>
      </c>
      <c r="F36" s="24">
        <v>1</v>
      </c>
      <c r="G36" s="24">
        <v>2</v>
      </c>
      <c r="H36" s="25">
        <v>102.1</v>
      </c>
      <c r="I36" s="24">
        <v>43</v>
      </c>
      <c r="J36" s="24">
        <v>59.1</v>
      </c>
      <c r="K36" s="32">
        <f t="shared" si="0"/>
        <v>8</v>
      </c>
      <c r="L36" s="24">
        <v>3</v>
      </c>
      <c r="M36" s="26">
        <v>5</v>
      </c>
      <c r="N36" s="36" t="s">
        <v>46</v>
      </c>
      <c r="O36" s="29"/>
    </row>
    <row r="37" spans="1:15">
      <c r="A37" s="23">
        <v>31</v>
      </c>
      <c r="B37" s="23">
        <v>31</v>
      </c>
      <c r="C37" s="24" t="s">
        <v>41</v>
      </c>
      <c r="D37" s="24">
        <v>15</v>
      </c>
      <c r="E37" s="24">
        <v>4</v>
      </c>
      <c r="F37" s="24">
        <v>2</v>
      </c>
      <c r="G37" s="24">
        <v>2</v>
      </c>
      <c r="H37" s="25">
        <v>154.80000000000001</v>
      </c>
      <c r="I37" s="24">
        <v>77.400000000000006</v>
      </c>
      <c r="J37" s="24">
        <v>77.400000000000006</v>
      </c>
      <c r="K37" s="32">
        <f t="shared" si="0"/>
        <v>8</v>
      </c>
      <c r="L37" s="24">
        <v>3</v>
      </c>
      <c r="M37" s="26">
        <v>5</v>
      </c>
      <c r="N37" s="36" t="s">
        <v>46</v>
      </c>
      <c r="O37" s="29"/>
    </row>
    <row r="38" spans="1:15">
      <c r="A38" s="23">
        <v>32</v>
      </c>
      <c r="B38" s="23">
        <v>32</v>
      </c>
      <c r="C38" s="30" t="s">
        <v>48</v>
      </c>
      <c r="D38" s="24">
        <v>10</v>
      </c>
      <c r="E38" s="24">
        <v>4</v>
      </c>
      <c r="F38" s="24">
        <v>4</v>
      </c>
      <c r="G38" s="24">
        <v>0</v>
      </c>
      <c r="H38" s="25">
        <v>114.15</v>
      </c>
      <c r="I38" s="24">
        <v>114.15</v>
      </c>
      <c r="J38" s="24">
        <v>0</v>
      </c>
      <c r="K38" s="32">
        <f t="shared" si="0"/>
        <v>6</v>
      </c>
      <c r="L38" s="24">
        <v>6</v>
      </c>
      <c r="M38" s="26">
        <v>0</v>
      </c>
      <c r="N38" s="36" t="s">
        <v>50</v>
      </c>
      <c r="O38" s="29"/>
    </row>
    <row r="39" spans="1:15">
      <c r="A39" s="23">
        <v>33</v>
      </c>
      <c r="B39" s="23">
        <v>33</v>
      </c>
      <c r="C39" s="24" t="s">
        <v>51</v>
      </c>
      <c r="D39" s="24">
        <v>20</v>
      </c>
      <c r="E39" s="24">
        <v>2</v>
      </c>
      <c r="F39" s="24">
        <v>2</v>
      </c>
      <c r="G39" s="24">
        <v>0</v>
      </c>
      <c r="H39" s="25">
        <v>58.6</v>
      </c>
      <c r="I39" s="24">
        <v>58.6</v>
      </c>
      <c r="J39" s="24">
        <v>0</v>
      </c>
      <c r="K39" s="32">
        <f t="shared" si="0"/>
        <v>9</v>
      </c>
      <c r="L39" s="24">
        <v>9</v>
      </c>
      <c r="M39" s="26">
        <v>0</v>
      </c>
      <c r="N39" s="36" t="s">
        <v>50</v>
      </c>
      <c r="O39" s="29"/>
    </row>
    <row r="40" spans="1:15">
      <c r="A40" s="23">
        <v>34</v>
      </c>
      <c r="B40" s="23">
        <v>34</v>
      </c>
      <c r="C40" s="24" t="s">
        <v>52</v>
      </c>
      <c r="D40" s="41" t="s">
        <v>53</v>
      </c>
      <c r="E40" s="24">
        <v>25</v>
      </c>
      <c r="F40" s="24">
        <v>8</v>
      </c>
      <c r="G40" s="24">
        <v>17</v>
      </c>
      <c r="H40" s="25">
        <v>587.6</v>
      </c>
      <c r="I40" s="24">
        <v>150.80000000000001</v>
      </c>
      <c r="J40" s="24">
        <v>436.8</v>
      </c>
      <c r="K40" s="32">
        <f t="shared" si="0"/>
        <v>68</v>
      </c>
      <c r="L40" s="24">
        <v>24</v>
      </c>
      <c r="M40" s="26">
        <v>44</v>
      </c>
      <c r="N40" s="36" t="s">
        <v>50</v>
      </c>
      <c r="O40" s="29"/>
    </row>
    <row r="41" spans="1:15">
      <c r="A41" s="23">
        <v>35</v>
      </c>
      <c r="B41" s="23">
        <v>35</v>
      </c>
      <c r="C41" s="30" t="s">
        <v>54</v>
      </c>
      <c r="D41" s="24">
        <v>61</v>
      </c>
      <c r="E41" s="24">
        <v>8</v>
      </c>
      <c r="F41" s="24">
        <v>2</v>
      </c>
      <c r="G41" s="24">
        <v>6</v>
      </c>
      <c r="H41" s="25">
        <v>323.8</v>
      </c>
      <c r="I41" s="24">
        <v>84</v>
      </c>
      <c r="J41" s="24">
        <v>239.8</v>
      </c>
      <c r="K41" s="32">
        <f t="shared" si="0"/>
        <v>18</v>
      </c>
      <c r="L41" s="24">
        <v>7</v>
      </c>
      <c r="M41" s="26">
        <v>11</v>
      </c>
      <c r="N41" s="36" t="s">
        <v>55</v>
      </c>
      <c r="O41" s="29"/>
    </row>
    <row r="42" spans="1:15">
      <c r="A42" s="23">
        <v>36</v>
      </c>
      <c r="B42" s="23">
        <v>36</v>
      </c>
      <c r="C42" s="30" t="s">
        <v>54</v>
      </c>
      <c r="D42" s="24" t="s">
        <v>56</v>
      </c>
      <c r="E42" s="24">
        <v>7</v>
      </c>
      <c r="F42" s="24">
        <v>3</v>
      </c>
      <c r="G42" s="24">
        <v>4</v>
      </c>
      <c r="H42" s="25">
        <v>267.7</v>
      </c>
      <c r="I42" s="24">
        <v>165.82</v>
      </c>
      <c r="J42" s="24">
        <v>101.88</v>
      </c>
      <c r="K42" s="32">
        <f t="shared" si="0"/>
        <v>18</v>
      </c>
      <c r="L42" s="24">
        <v>10</v>
      </c>
      <c r="M42" s="26">
        <v>8</v>
      </c>
      <c r="N42" s="36" t="s">
        <v>55</v>
      </c>
      <c r="O42" s="29"/>
    </row>
    <row r="43" spans="1:15">
      <c r="A43" s="23">
        <v>37</v>
      </c>
      <c r="B43" s="23">
        <v>37</v>
      </c>
      <c r="C43" s="24" t="s">
        <v>23</v>
      </c>
      <c r="D43" s="24">
        <v>46</v>
      </c>
      <c r="E43" s="24">
        <v>8</v>
      </c>
      <c r="F43" s="24">
        <v>2</v>
      </c>
      <c r="G43" s="24">
        <v>6</v>
      </c>
      <c r="H43" s="25">
        <v>480.82</v>
      </c>
      <c r="I43" s="24">
        <v>120.7</v>
      </c>
      <c r="J43" s="24">
        <v>359.5</v>
      </c>
      <c r="K43" s="32">
        <f t="shared" si="0"/>
        <v>22</v>
      </c>
      <c r="L43" s="24">
        <v>8</v>
      </c>
      <c r="M43" s="26">
        <v>14</v>
      </c>
      <c r="N43" s="36" t="s">
        <v>55</v>
      </c>
      <c r="O43" s="29"/>
    </row>
    <row r="44" spans="1:15">
      <c r="A44" s="23">
        <v>38</v>
      </c>
      <c r="B44" s="23">
        <v>38</v>
      </c>
      <c r="C44" s="24" t="s">
        <v>23</v>
      </c>
      <c r="D44" s="24" t="s">
        <v>57</v>
      </c>
      <c r="E44" s="24">
        <v>15</v>
      </c>
      <c r="F44" s="24">
        <v>3</v>
      </c>
      <c r="G44" s="24">
        <v>12</v>
      </c>
      <c r="H44" s="25">
        <v>467.2</v>
      </c>
      <c r="I44" s="24">
        <v>56.9</v>
      </c>
      <c r="J44" s="24">
        <v>410.3</v>
      </c>
      <c r="K44" s="32">
        <f t="shared" si="0"/>
        <v>30</v>
      </c>
      <c r="L44" s="24">
        <v>6</v>
      </c>
      <c r="M44" s="26">
        <v>24</v>
      </c>
      <c r="N44" s="36" t="s">
        <v>58</v>
      </c>
      <c r="O44" s="29"/>
    </row>
    <row r="45" spans="1:15">
      <c r="A45" s="23">
        <v>39</v>
      </c>
      <c r="B45" s="23">
        <v>39</v>
      </c>
      <c r="C45" s="24" t="s">
        <v>59</v>
      </c>
      <c r="D45" s="24">
        <v>38</v>
      </c>
      <c r="E45" s="24">
        <v>8</v>
      </c>
      <c r="F45" s="24">
        <v>2</v>
      </c>
      <c r="G45" s="24">
        <v>6</v>
      </c>
      <c r="H45" s="25">
        <v>272.27999999999997</v>
      </c>
      <c r="I45" s="24">
        <v>65.599999999999994</v>
      </c>
      <c r="J45" s="24">
        <v>206.68</v>
      </c>
      <c r="K45" s="32">
        <f t="shared" si="0"/>
        <v>9</v>
      </c>
      <c r="L45" s="24">
        <v>2</v>
      </c>
      <c r="M45" s="26">
        <v>7</v>
      </c>
      <c r="N45" s="36" t="s">
        <v>58</v>
      </c>
      <c r="O45" s="29"/>
    </row>
    <row r="46" spans="1:15">
      <c r="A46" s="23">
        <v>40</v>
      </c>
      <c r="B46" s="23">
        <v>40</v>
      </c>
      <c r="C46" s="24" t="s">
        <v>33</v>
      </c>
      <c r="D46" s="24">
        <v>14</v>
      </c>
      <c r="E46" s="24">
        <v>16</v>
      </c>
      <c r="F46" s="24">
        <v>0</v>
      </c>
      <c r="G46" s="24">
        <v>16</v>
      </c>
      <c r="H46" s="25">
        <v>534.49</v>
      </c>
      <c r="I46" s="24">
        <v>0</v>
      </c>
      <c r="J46" s="24">
        <v>534.49</v>
      </c>
      <c r="K46" s="32">
        <f t="shared" si="0"/>
        <v>24</v>
      </c>
      <c r="L46" s="24">
        <v>0</v>
      </c>
      <c r="M46" s="26">
        <v>24</v>
      </c>
      <c r="N46" s="36" t="s">
        <v>60</v>
      </c>
      <c r="O46" s="29"/>
    </row>
    <row r="47" spans="1:15">
      <c r="A47" s="23">
        <v>41</v>
      </c>
      <c r="B47" s="23">
        <v>41</v>
      </c>
      <c r="C47" s="30" t="s">
        <v>54</v>
      </c>
      <c r="D47" s="24">
        <v>66</v>
      </c>
      <c r="E47" s="24">
        <v>7</v>
      </c>
      <c r="F47" s="24">
        <v>4</v>
      </c>
      <c r="G47" s="24">
        <v>3</v>
      </c>
      <c r="H47" s="25">
        <v>290.8</v>
      </c>
      <c r="I47" s="24">
        <v>168.5</v>
      </c>
      <c r="J47" s="24">
        <v>122.3</v>
      </c>
      <c r="K47" s="32">
        <f t="shared" si="0"/>
        <v>11</v>
      </c>
      <c r="L47" s="24">
        <v>9</v>
      </c>
      <c r="M47" s="26">
        <v>2</v>
      </c>
      <c r="N47" s="36" t="s">
        <v>60</v>
      </c>
      <c r="O47" s="29"/>
    </row>
    <row r="48" spans="1:15">
      <c r="A48" s="23">
        <v>42</v>
      </c>
      <c r="B48" s="23">
        <v>42</v>
      </c>
      <c r="C48" s="24" t="s">
        <v>33</v>
      </c>
      <c r="D48" s="24">
        <v>3</v>
      </c>
      <c r="E48" s="24">
        <v>15</v>
      </c>
      <c r="F48" s="24">
        <v>9</v>
      </c>
      <c r="G48" s="24">
        <v>6</v>
      </c>
      <c r="H48" s="25">
        <v>423.08</v>
      </c>
      <c r="I48" s="24">
        <v>200.48</v>
      </c>
      <c r="J48" s="24">
        <v>222.6</v>
      </c>
      <c r="K48" s="32">
        <f t="shared" si="0"/>
        <v>48</v>
      </c>
      <c r="L48" s="24">
        <v>36</v>
      </c>
      <c r="M48" s="26">
        <v>12</v>
      </c>
      <c r="N48" s="36" t="s">
        <v>60</v>
      </c>
      <c r="O48" s="29"/>
    </row>
    <row r="49" spans="1:15">
      <c r="A49" s="23">
        <v>43</v>
      </c>
      <c r="B49" s="23">
        <v>43</v>
      </c>
      <c r="C49" s="24" t="s">
        <v>33</v>
      </c>
      <c r="D49" s="24">
        <v>1</v>
      </c>
      <c r="E49" s="24">
        <v>7</v>
      </c>
      <c r="F49" s="24">
        <v>2</v>
      </c>
      <c r="G49" s="24">
        <v>5</v>
      </c>
      <c r="H49" s="25">
        <v>297.68</v>
      </c>
      <c r="I49" s="24">
        <v>86</v>
      </c>
      <c r="J49" s="24">
        <v>211.68</v>
      </c>
      <c r="K49" s="32">
        <f t="shared" si="0"/>
        <v>16</v>
      </c>
      <c r="L49" s="24">
        <v>7</v>
      </c>
      <c r="M49" s="26">
        <v>9</v>
      </c>
      <c r="N49" s="36" t="s">
        <v>42</v>
      </c>
      <c r="O49" s="29"/>
    </row>
    <row r="50" spans="1:15">
      <c r="A50" s="23">
        <v>44</v>
      </c>
      <c r="B50" s="23">
        <v>44</v>
      </c>
      <c r="C50" s="24" t="s">
        <v>33</v>
      </c>
      <c r="D50" s="24">
        <v>2</v>
      </c>
      <c r="E50" s="24">
        <v>8</v>
      </c>
      <c r="F50" s="24">
        <v>4</v>
      </c>
      <c r="G50" s="24">
        <v>4</v>
      </c>
      <c r="H50" s="25">
        <v>352.9</v>
      </c>
      <c r="I50" s="24">
        <v>175.3</v>
      </c>
      <c r="J50" s="24">
        <v>177.6</v>
      </c>
      <c r="K50" s="32">
        <f t="shared" si="0"/>
        <v>20</v>
      </c>
      <c r="L50" s="24">
        <v>9</v>
      </c>
      <c r="M50" s="26">
        <v>11</v>
      </c>
      <c r="N50" s="36" t="s">
        <v>42</v>
      </c>
      <c r="O50" s="29"/>
    </row>
    <row r="51" spans="1:15">
      <c r="A51" s="23">
        <v>45</v>
      </c>
      <c r="B51" s="23">
        <v>45</v>
      </c>
      <c r="C51" s="24" t="s">
        <v>33</v>
      </c>
      <c r="D51" s="24">
        <v>15</v>
      </c>
      <c r="E51" s="24">
        <v>16</v>
      </c>
      <c r="F51" s="24">
        <v>3</v>
      </c>
      <c r="G51" s="24">
        <v>13</v>
      </c>
      <c r="H51" s="25">
        <v>525.44000000000005</v>
      </c>
      <c r="I51" s="24">
        <v>91.89</v>
      </c>
      <c r="J51" s="24">
        <v>433.55</v>
      </c>
      <c r="K51" s="32">
        <f t="shared" si="0"/>
        <v>24</v>
      </c>
      <c r="L51" s="24">
        <v>5</v>
      </c>
      <c r="M51" s="26">
        <v>19</v>
      </c>
      <c r="N51" s="36" t="s">
        <v>60</v>
      </c>
      <c r="O51" s="29"/>
    </row>
    <row r="52" spans="1:15">
      <c r="A52" s="23">
        <v>46</v>
      </c>
      <c r="B52" s="23">
        <v>46</v>
      </c>
      <c r="C52" s="30" t="s">
        <v>35</v>
      </c>
      <c r="D52" s="24">
        <v>31</v>
      </c>
      <c r="E52" s="24">
        <v>17</v>
      </c>
      <c r="F52" s="24">
        <v>4</v>
      </c>
      <c r="G52" s="24">
        <v>13</v>
      </c>
      <c r="H52" s="25">
        <v>490.1</v>
      </c>
      <c r="I52" s="24">
        <v>112.6</v>
      </c>
      <c r="J52" s="24">
        <v>377.5</v>
      </c>
      <c r="K52" s="32">
        <f t="shared" si="0"/>
        <v>20</v>
      </c>
      <c r="L52" s="24">
        <v>6</v>
      </c>
      <c r="M52" s="26">
        <v>14</v>
      </c>
      <c r="N52" s="36" t="s">
        <v>60</v>
      </c>
      <c r="O52" s="29"/>
    </row>
    <row r="53" spans="1:15">
      <c r="A53" s="23">
        <v>47</v>
      </c>
      <c r="B53" s="23">
        <v>47</v>
      </c>
      <c r="C53" s="24" t="s">
        <v>33</v>
      </c>
      <c r="D53" s="24">
        <v>16</v>
      </c>
      <c r="E53" s="24">
        <v>15</v>
      </c>
      <c r="F53" s="24">
        <v>1</v>
      </c>
      <c r="G53" s="24">
        <v>14</v>
      </c>
      <c r="H53" s="25">
        <v>504.42</v>
      </c>
      <c r="I53" s="24">
        <v>27.31</v>
      </c>
      <c r="J53" s="24">
        <v>477.11</v>
      </c>
      <c r="K53" s="32">
        <f t="shared" si="0"/>
        <v>24</v>
      </c>
      <c r="L53" s="24">
        <v>3</v>
      </c>
      <c r="M53" s="26">
        <v>21</v>
      </c>
      <c r="N53" s="36" t="s">
        <v>60</v>
      </c>
      <c r="O53" s="29"/>
    </row>
    <row r="54" spans="1:15">
      <c r="A54" s="23">
        <v>48</v>
      </c>
      <c r="B54" s="23">
        <v>48</v>
      </c>
      <c r="C54" s="24" t="s">
        <v>59</v>
      </c>
      <c r="D54" s="24">
        <v>40</v>
      </c>
      <c r="E54" s="24">
        <v>8</v>
      </c>
      <c r="F54" s="24">
        <v>3</v>
      </c>
      <c r="G54" s="24">
        <v>5</v>
      </c>
      <c r="H54" s="25">
        <v>279.39999999999998</v>
      </c>
      <c r="I54" s="24">
        <v>104.49</v>
      </c>
      <c r="J54" s="24">
        <v>174.9</v>
      </c>
      <c r="K54" s="32">
        <f t="shared" si="0"/>
        <v>11</v>
      </c>
      <c r="L54" s="24">
        <v>6</v>
      </c>
      <c r="M54" s="26">
        <v>5</v>
      </c>
      <c r="N54" s="36" t="s">
        <v>60</v>
      </c>
      <c r="O54" s="29"/>
    </row>
    <row r="55" spans="1:15">
      <c r="A55" s="23">
        <v>49</v>
      </c>
      <c r="B55" s="23">
        <v>49</v>
      </c>
      <c r="C55" s="30" t="s">
        <v>48</v>
      </c>
      <c r="D55" s="24">
        <v>5</v>
      </c>
      <c r="E55" s="24">
        <v>4</v>
      </c>
      <c r="F55" s="24">
        <v>3</v>
      </c>
      <c r="G55" s="24">
        <v>1</v>
      </c>
      <c r="H55" s="25">
        <v>157.19999999999999</v>
      </c>
      <c r="I55" s="24">
        <v>117.7</v>
      </c>
      <c r="J55" s="24">
        <v>39.5</v>
      </c>
      <c r="K55" s="32">
        <f t="shared" si="0"/>
        <v>13</v>
      </c>
      <c r="L55" s="24">
        <v>9</v>
      </c>
      <c r="M55" s="26">
        <v>4</v>
      </c>
      <c r="N55" s="36" t="s">
        <v>60</v>
      </c>
      <c r="O55" s="29"/>
    </row>
    <row r="56" spans="1:15">
      <c r="A56" s="23">
        <v>50</v>
      </c>
      <c r="B56" s="23">
        <v>50</v>
      </c>
      <c r="C56" s="30" t="s">
        <v>48</v>
      </c>
      <c r="D56" s="24">
        <v>8</v>
      </c>
      <c r="E56" s="24">
        <v>10</v>
      </c>
      <c r="F56" s="24">
        <v>2</v>
      </c>
      <c r="G56" s="24">
        <v>8</v>
      </c>
      <c r="H56" s="25">
        <v>380.06</v>
      </c>
      <c r="I56" s="26">
        <v>106.7</v>
      </c>
      <c r="J56" s="24">
        <v>273.36</v>
      </c>
      <c r="K56" s="32">
        <f t="shared" si="0"/>
        <v>20</v>
      </c>
      <c r="L56" s="24">
        <v>4</v>
      </c>
      <c r="M56" s="26">
        <v>16</v>
      </c>
      <c r="N56" s="36" t="s">
        <v>60</v>
      </c>
      <c r="O56" s="29"/>
    </row>
    <row r="57" spans="1:15">
      <c r="A57" s="23">
        <v>51</v>
      </c>
      <c r="B57" s="23">
        <v>51</v>
      </c>
      <c r="C57" s="24" t="s">
        <v>61</v>
      </c>
      <c r="D57" s="24">
        <v>16</v>
      </c>
      <c r="E57" s="24">
        <v>8</v>
      </c>
      <c r="F57" s="24">
        <v>4</v>
      </c>
      <c r="G57" s="24">
        <v>4</v>
      </c>
      <c r="H57" s="25">
        <v>323.31</v>
      </c>
      <c r="I57" s="24">
        <v>164.01</v>
      </c>
      <c r="J57" s="24">
        <v>159.30000000000001</v>
      </c>
      <c r="K57" s="32">
        <f t="shared" si="0"/>
        <v>13</v>
      </c>
      <c r="L57" s="24">
        <v>5</v>
      </c>
      <c r="M57" s="26">
        <v>8</v>
      </c>
      <c r="N57" s="36" t="s">
        <v>60</v>
      </c>
      <c r="O57" s="29"/>
    </row>
    <row r="58" spans="1:15">
      <c r="A58" s="23">
        <v>52</v>
      </c>
      <c r="B58" s="23">
        <v>52</v>
      </c>
      <c r="C58" s="30" t="s">
        <v>54</v>
      </c>
      <c r="D58" s="24">
        <v>47</v>
      </c>
      <c r="E58" s="24">
        <v>8</v>
      </c>
      <c r="F58" s="24">
        <v>3</v>
      </c>
      <c r="G58" s="24">
        <v>5</v>
      </c>
      <c r="H58" s="25">
        <v>373.6</v>
      </c>
      <c r="I58" s="24">
        <v>134.19999999999999</v>
      </c>
      <c r="J58" s="24">
        <v>239.4</v>
      </c>
      <c r="K58" s="32">
        <f t="shared" si="0"/>
        <v>15</v>
      </c>
      <c r="L58" s="24">
        <v>5</v>
      </c>
      <c r="M58" s="26">
        <v>10</v>
      </c>
      <c r="N58" s="36" t="s">
        <v>60</v>
      </c>
      <c r="O58" s="29"/>
    </row>
    <row r="59" spans="1:15">
      <c r="A59" s="23">
        <v>53</v>
      </c>
      <c r="B59" s="23">
        <v>53</v>
      </c>
      <c r="C59" s="30" t="s">
        <v>35</v>
      </c>
      <c r="D59" s="24">
        <v>30</v>
      </c>
      <c r="E59" s="24">
        <v>15</v>
      </c>
      <c r="F59" s="24">
        <v>4</v>
      </c>
      <c r="G59" s="24">
        <v>11</v>
      </c>
      <c r="H59" s="25">
        <v>680.1</v>
      </c>
      <c r="I59" s="24">
        <v>202.2</v>
      </c>
      <c r="J59" s="24">
        <v>477.9</v>
      </c>
      <c r="K59" s="32">
        <f t="shared" si="0"/>
        <v>25</v>
      </c>
      <c r="L59" s="24">
        <v>7</v>
      </c>
      <c r="M59" s="26">
        <v>18</v>
      </c>
      <c r="N59" s="36" t="s">
        <v>62</v>
      </c>
      <c r="O59" s="29"/>
    </row>
    <row r="60" spans="1:15">
      <c r="A60" s="23">
        <v>54</v>
      </c>
      <c r="B60" s="23">
        <v>54</v>
      </c>
      <c r="C60" s="24" t="s">
        <v>17</v>
      </c>
      <c r="D60" s="24">
        <v>31</v>
      </c>
      <c r="E60" s="24">
        <v>12</v>
      </c>
      <c r="F60" s="24">
        <v>3</v>
      </c>
      <c r="G60" s="24">
        <v>9</v>
      </c>
      <c r="H60" s="25">
        <v>505.5</v>
      </c>
      <c r="I60" s="24">
        <v>132</v>
      </c>
      <c r="J60" s="24">
        <v>373.5</v>
      </c>
      <c r="K60" s="32">
        <f t="shared" si="0"/>
        <v>37</v>
      </c>
      <c r="L60" s="24">
        <v>8</v>
      </c>
      <c r="M60" s="26">
        <v>29</v>
      </c>
      <c r="N60" s="36" t="s">
        <v>62</v>
      </c>
      <c r="O60" s="29"/>
    </row>
    <row r="61" spans="1:15">
      <c r="A61" s="23">
        <v>55</v>
      </c>
      <c r="B61" s="23">
        <v>55</v>
      </c>
      <c r="C61" s="24" t="s">
        <v>61</v>
      </c>
      <c r="D61" s="24" t="s">
        <v>63</v>
      </c>
      <c r="E61" s="24">
        <v>12</v>
      </c>
      <c r="F61" s="24">
        <v>2</v>
      </c>
      <c r="G61" s="24">
        <v>10</v>
      </c>
      <c r="H61" s="25">
        <v>514.34</v>
      </c>
      <c r="I61" s="24">
        <v>68.099999999999994</v>
      </c>
      <c r="J61" s="24">
        <v>446.24</v>
      </c>
      <c r="K61" s="32">
        <f t="shared" si="0"/>
        <v>28</v>
      </c>
      <c r="L61" s="24">
        <v>4</v>
      </c>
      <c r="M61" s="26">
        <v>24</v>
      </c>
      <c r="N61" s="36" t="s">
        <v>62</v>
      </c>
      <c r="O61" s="29"/>
    </row>
    <row r="62" spans="1:15">
      <c r="A62" s="42">
        <v>56</v>
      </c>
      <c r="B62" s="42">
        <v>56</v>
      </c>
      <c r="C62" s="40" t="s">
        <v>33</v>
      </c>
      <c r="D62" s="40">
        <v>21</v>
      </c>
      <c r="E62" s="40">
        <v>4</v>
      </c>
      <c r="F62" s="40">
        <v>0</v>
      </c>
      <c r="G62" s="40">
        <v>4</v>
      </c>
      <c r="H62" s="43">
        <v>201.2</v>
      </c>
      <c r="I62" s="40">
        <v>0</v>
      </c>
      <c r="J62" s="40">
        <v>201.2</v>
      </c>
      <c r="K62" s="44">
        <f t="shared" si="0"/>
        <v>16</v>
      </c>
      <c r="L62" s="40">
        <v>0</v>
      </c>
      <c r="M62" s="45">
        <v>16</v>
      </c>
      <c r="N62" s="46" t="s">
        <v>62</v>
      </c>
      <c r="O62" s="29"/>
    </row>
    <row r="63" spans="1:15">
      <c r="A63" s="47">
        <v>57</v>
      </c>
      <c r="B63" s="47">
        <v>57</v>
      </c>
      <c r="C63" s="48" t="s">
        <v>64</v>
      </c>
      <c r="D63" s="48">
        <v>2</v>
      </c>
      <c r="E63" s="48">
        <v>6</v>
      </c>
      <c r="F63" s="48">
        <v>2</v>
      </c>
      <c r="G63" s="48">
        <v>4</v>
      </c>
      <c r="H63" s="49">
        <v>259.89999999999998</v>
      </c>
      <c r="I63" s="48">
        <v>93</v>
      </c>
      <c r="J63" s="48">
        <v>166.9</v>
      </c>
      <c r="K63" s="50">
        <f t="shared" si="0"/>
        <v>16</v>
      </c>
      <c r="L63" s="48">
        <v>4</v>
      </c>
      <c r="M63" s="48">
        <v>12</v>
      </c>
      <c r="N63" s="36" t="s">
        <v>62</v>
      </c>
      <c r="O63" s="29"/>
    </row>
    <row r="64" spans="1:15">
      <c r="A64" s="47">
        <v>58</v>
      </c>
      <c r="B64" s="47">
        <v>58</v>
      </c>
      <c r="C64" s="48" t="s">
        <v>65</v>
      </c>
      <c r="D64" s="48" t="s">
        <v>66</v>
      </c>
      <c r="E64" s="48">
        <v>3</v>
      </c>
      <c r="F64" s="48">
        <v>3</v>
      </c>
      <c r="G64" s="48">
        <v>0</v>
      </c>
      <c r="H64" s="49">
        <v>140.80000000000001</v>
      </c>
      <c r="I64" s="48">
        <v>140.80000000000001</v>
      </c>
      <c r="J64" s="48">
        <v>0</v>
      </c>
      <c r="K64" s="50">
        <v>10</v>
      </c>
      <c r="L64" s="48">
        <v>10</v>
      </c>
      <c r="M64" s="48">
        <v>0</v>
      </c>
      <c r="N64" s="36" t="s">
        <v>67</v>
      </c>
      <c r="O64" s="29"/>
    </row>
    <row r="65" spans="1:15">
      <c r="A65" s="47">
        <v>59</v>
      </c>
      <c r="B65" s="47">
        <v>59</v>
      </c>
      <c r="C65" s="48" t="s">
        <v>68</v>
      </c>
      <c r="D65" s="48" t="s">
        <v>69</v>
      </c>
      <c r="E65" s="48">
        <v>5</v>
      </c>
      <c r="F65" s="48">
        <v>5</v>
      </c>
      <c r="G65" s="48">
        <v>0</v>
      </c>
      <c r="H65" s="49">
        <v>246.5</v>
      </c>
      <c r="I65" s="48">
        <v>246.5</v>
      </c>
      <c r="J65" s="48">
        <v>0</v>
      </c>
      <c r="K65" s="50">
        <v>7</v>
      </c>
      <c r="L65" s="48">
        <v>7</v>
      </c>
      <c r="M65" s="48">
        <v>0</v>
      </c>
      <c r="N65" s="36" t="s">
        <v>70</v>
      </c>
      <c r="O65" s="29"/>
    </row>
    <row r="66" spans="1:15">
      <c r="A66" s="47">
        <v>59</v>
      </c>
      <c r="B66" s="47">
        <v>59</v>
      </c>
      <c r="C66" s="48" t="s">
        <v>68</v>
      </c>
      <c r="D66" s="48" t="s">
        <v>69</v>
      </c>
      <c r="E66" s="48">
        <v>5</v>
      </c>
      <c r="F66" s="48">
        <v>5</v>
      </c>
      <c r="G66" s="48">
        <v>0</v>
      </c>
      <c r="H66" s="49">
        <v>246.5</v>
      </c>
      <c r="I66" s="48">
        <v>246.5</v>
      </c>
      <c r="J66" s="48">
        <v>0</v>
      </c>
      <c r="K66" s="50">
        <v>7</v>
      </c>
      <c r="L66" s="48">
        <v>7</v>
      </c>
      <c r="M66" s="48">
        <v>0</v>
      </c>
      <c r="N66" s="36" t="s">
        <v>70</v>
      </c>
      <c r="O66" s="51"/>
    </row>
  </sheetData>
  <mergeCells count="13">
    <mergeCell ref="N5:N6"/>
    <mergeCell ref="O5:O6"/>
    <mergeCell ref="O7:O66"/>
    <mergeCell ref="H1:K1"/>
    <mergeCell ref="A2:K2"/>
    <mergeCell ref="A3:K3"/>
    <mergeCell ref="A5:A6"/>
    <mergeCell ref="B5:B6"/>
    <mergeCell ref="C5:C6"/>
    <mergeCell ref="D5:D6"/>
    <mergeCell ref="E5:G5"/>
    <mergeCell ref="H5:J5"/>
    <mergeCell ref="K5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2015-06-15T13:03:12Z</dcterms:modified>
</cp:coreProperties>
</file>